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'Sheet1'!$B$6:$D$6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'Sheet1'!$E$11:$E$13</definedName>
    <definedName name="solver_lhs2" localSheetId="0" hidden="1">'Sheet1'!$E$12</definedName>
    <definedName name="solver_lhs3" localSheetId="0" hidden="1">'Sheet1'!$E$13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'Sheet1'!$F$7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'Sheet1'!$G$11:$G$13</definedName>
    <definedName name="solver_rhs2" localSheetId="0" hidden="1">'Sheet1'!$G$12</definedName>
    <definedName name="solver_rhs3" localSheetId="0" hidden="1">'Sheet1'!$G$13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<sst xmlns="http://schemas.openxmlformats.org/spreadsheetml/2006/main" count="21" uniqueCount="18">
  <si>
    <t>MEDIA.XLS</t>
  </si>
  <si>
    <t>Media Mix Problem</t>
  </si>
  <si>
    <t>Media Type:</t>
  </si>
  <si>
    <t>Broadcast TV</t>
  </si>
  <si>
    <t>Print</t>
  </si>
  <si>
    <t>Internet</t>
  </si>
  <si>
    <t>#Impressions (x 1,000)</t>
  </si>
  <si>
    <t>CPM</t>
  </si>
  <si>
    <t>Total</t>
  </si>
  <si>
    <t>Cost:</t>
  </si>
  <si>
    <t>Advertising contraints</t>
  </si>
  <si>
    <t>18-34 Target</t>
  </si>
  <si>
    <t>50+ Target</t>
  </si>
  <si>
    <t>#Impressions</t>
  </si>
  <si>
    <t>&gt;</t>
  </si>
  <si>
    <t>Purchased</t>
  </si>
  <si>
    <t>Required</t>
  </si>
  <si>
    <t>Broadcast TV Target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</si>
</sst>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3" fontId="2" fillId="0" borderId="1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65" fontId="2" fillId="0" borderId="4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9" zoomScaleNormal="119" workbookViewId="0" topLeftCell="A1">
      <selection activeCell="E7" sqref="E7"/>
    </sheetView>
  </sheetViews>
  <sheetFormatPr defaultColWidth="9.140625" defaultRowHeight="12.75"/>
  <cols>
    <col min="1" max="1" width="21.00390625" style="2" customWidth="1"/>
    <col min="2" max="6" width="12.7109375" style="2" customWidth="1"/>
    <col min="7" max="7" width="13.00390625" style="2" customWidth="1"/>
    <col min="8" max="16384" width="9.140625" style="2" customWidth="1"/>
  </cols>
  <sheetData>
    <row r="1" spans="1:2" ht="12.75">
      <c r="A1" s="2" t="s">
        <v>0</v>
      </c>
      <c r="B1" s="2" t="s">
        <v>1</v>
      </c>
    </row>
    <row r="5" spans="1:6" ht="13.5" thickBot="1">
      <c r="A5" s="2" t="s">
        <v>2</v>
      </c>
      <c r="B5" s="2" t="s">
        <v>3</v>
      </c>
      <c r="C5" s="2" t="s">
        <v>4</v>
      </c>
      <c r="D5" s="2" t="s">
        <v>5</v>
      </c>
      <c r="F5" s="2" t="s">
        <v>8</v>
      </c>
    </row>
    <row r="6" spans="1:6" ht="14.25" thickBot="1" thickTop="1">
      <c r="A6" s="2" t="s">
        <v>6</v>
      </c>
      <c r="B6" s="3">
        <v>1000</v>
      </c>
      <c r="C6" s="4">
        <v>156.25</v>
      </c>
      <c r="D6" s="5">
        <v>2218.75</v>
      </c>
      <c r="F6" s="2" t="s">
        <v>9</v>
      </c>
    </row>
    <row r="7" spans="1:6" ht="14.25" thickBot="1" thickTop="1">
      <c r="A7" s="2" t="s">
        <v>7</v>
      </c>
      <c r="B7" s="2">
        <v>30</v>
      </c>
      <c r="C7" s="2">
        <v>20</v>
      </c>
      <c r="D7" s="2">
        <v>10</v>
      </c>
      <c r="F7" s="6">
        <f>SUMPRODUCT(B6:D6,B7:D7)</f>
        <v>55312.5</v>
      </c>
    </row>
    <row r="8" ht="13.5" thickTop="1"/>
    <row r="9" spans="2:7" ht="12.75">
      <c r="B9" s="2" t="s">
        <v>10</v>
      </c>
      <c r="E9" s="2" t="s">
        <v>13</v>
      </c>
      <c r="G9" s="2" t="s">
        <v>13</v>
      </c>
    </row>
    <row r="10" spans="5:7" ht="12.75">
      <c r="E10" s="2" t="s">
        <v>15</v>
      </c>
      <c r="G10" s="2" t="s">
        <v>16</v>
      </c>
    </row>
    <row r="11" spans="1:7" ht="12.75">
      <c r="A11" s="2" t="s">
        <v>11</v>
      </c>
      <c r="B11" s="2">
        <v>0.4</v>
      </c>
      <c r="C11" s="2">
        <v>0.3</v>
      </c>
      <c r="D11" s="2">
        <v>0.7</v>
      </c>
      <c r="E11" s="2">
        <f>SUMPRODUCT($B$6:$D$6,B11:D11)</f>
        <v>2000</v>
      </c>
      <c r="F11" s="1" t="s">
        <v>14</v>
      </c>
      <c r="G11" s="2">
        <v>2000</v>
      </c>
    </row>
    <row r="12" spans="1:7" ht="12.75">
      <c r="A12" s="2" t="s">
        <v>12</v>
      </c>
      <c r="B12" s="2">
        <v>0.2</v>
      </c>
      <c r="C12" s="2">
        <v>0.5</v>
      </c>
      <c r="D12" s="2">
        <v>0.1</v>
      </c>
      <c r="E12" s="2">
        <f>SUMPRODUCT($B$6:$D$6,B12:D12)</f>
        <v>500</v>
      </c>
      <c r="F12" s="1" t="s">
        <v>14</v>
      </c>
      <c r="G12" s="2">
        <v>500</v>
      </c>
    </row>
    <row r="13" spans="1:7" ht="12.75">
      <c r="A13" s="2" t="s">
        <v>17</v>
      </c>
      <c r="B13" s="2">
        <v>1</v>
      </c>
      <c r="C13" s="2">
        <v>0</v>
      </c>
      <c r="D13" s="2">
        <v>0</v>
      </c>
      <c r="E13" s="2">
        <f>SUMPRODUCT($B$6:$D$6,B13:D13)</f>
        <v>1000</v>
      </c>
      <c r="F13" s="1" t="s">
        <v>14</v>
      </c>
      <c r="G13" s="2">
        <v>1000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Garrett van Ryzin</dc:creator>
  <cp:keywords/>
  <dc:description/>
  <cp:lastModifiedBy>David Juran</cp:lastModifiedBy>
  <dcterms:created xsi:type="dcterms:W3CDTF">2002-12-18T01:42:32Z</dcterms:created>
  <dcterms:modified xsi:type="dcterms:W3CDTF">2007-01-13T18:00:15Z</dcterms:modified>
  <cp:category/>
  <cp:version/>
  <cp:contentType/>
  <cp:contentStatus/>
</cp:coreProperties>
</file>